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A9B0F3F-51D9-4C01-9F1B-7BBA8C2FF15B}"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<sst xmlns="http://schemas.openxmlformats.org/spreadsheetml/2006/main" count="1830" uniqueCount="855">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</sst>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419</v>
      </c>
      <c r="B10" s="185"/>
      <c r="C10" s="193" t="str">
        <f>VLOOKUP(A10,lista,2,0)</f>
        <v>G. COORDINACIÓN PERSONAL APOYO AGE</v>
      </c>
      <c r="D10" s="193"/>
      <c r="E10" s="193"/>
      <c r="F10" s="193"/>
      <c r="G10" s="193" t="str">
        <f>VLOOKUP(A10,lista,3,0)</f>
        <v>Técnico/a 2</v>
      </c>
      <c r="H10" s="193"/>
      <c r="I10" s="200" t="str">
        <f>VLOOKUP(A10,lista,4,0)</f>
        <v>Técnico/a en Estudios de Planificación Funcional de Edificación Ferroviaria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Se requiere al menos un (1) año de experiencia en las funciones específicas del apartado 1.14. 
5 años de experiencia Global. 
Experiencia en manejo de programas: Revit, Rhinoceros, HULK InDesign, Autocad, PHOTOSHOP, y Kerkythea.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6ehc2qAhP2EJHwUt0AzPUDgZY38trTjsHH+YmKKnKOfA06f9jAAnYY7SdWHs6DU6azmDUfWEcz47u9V8Yyvl/Q==" saltValue="BOfEZv7IqfvYQVqSQxR01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2025-10-27T16:01:47Z</dcterms:modified>
</cp:coreProperties>
</file>